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Volumes/KINGSTON/РР/Примеры МП по форматам/"/>
    </mc:Choice>
  </mc:AlternateContent>
  <bookViews>
    <workbookView xWindow="0" yWindow="460" windowWidth="25600" windowHeight="17600" tabRatio="500"/>
  </bookViews>
  <sheets>
    <sheet name="Лист1" sheetId="2" r:id="rId1"/>
  </sheets>
  <definedNames>
    <definedName name="_xlnm._FilterDatabase" localSheetId="0" hidden="1">Лист1!$A$6:$P$6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2" l="1"/>
  <c r="P7" i="2"/>
  <c r="P8" i="2"/>
  <c r="P9" i="2"/>
  <c r="P10" i="2"/>
  <c r="P11" i="2"/>
  <c r="P12" i="2"/>
  <c r="P13" i="2"/>
  <c r="P14" i="2"/>
</calcChain>
</file>

<file path=xl/sharedStrings.xml><?xml version="1.0" encoding="utf-8"?>
<sst xmlns="http://schemas.openxmlformats.org/spreadsheetml/2006/main" count="85" uniqueCount="45">
  <si>
    <t xml:space="preserve">Телефон: +7 (495) 213-98-98 </t>
  </si>
  <si>
    <t xml:space="preserve">Ферганская, 6/2 109444 Москва </t>
  </si>
  <si>
    <t>info@reklamaregion.com</t>
  </si>
  <si>
    <t>#</t>
  </si>
  <si>
    <t>Город</t>
  </si>
  <si>
    <t>ID</t>
  </si>
  <si>
    <t>Адрес</t>
  </si>
  <si>
    <t>Сторона</t>
  </si>
  <si>
    <t>Тип</t>
  </si>
  <si>
    <t>Формат</t>
  </si>
  <si>
    <t>Фото</t>
  </si>
  <si>
    <t>Москва</t>
  </si>
  <si>
    <t>B</t>
  </si>
  <si>
    <t>Супперсайт</t>
  </si>
  <si>
    <t>5х15</t>
  </si>
  <si>
    <t>Статика</t>
  </si>
  <si>
    <t>Изображение</t>
  </si>
  <si>
    <t>A</t>
  </si>
  <si>
    <t>Да</t>
  </si>
  <si>
    <t>Одинцово</t>
  </si>
  <si>
    <t>Подольск</t>
  </si>
  <si>
    <t>Наличие освещения</t>
  </si>
  <si>
    <t>Статика /Динамика</t>
  </si>
  <si>
    <t>Стоимость производства включая НДС</t>
  </si>
  <si>
    <t>Стоимость монтажа включая НДС</t>
  </si>
  <si>
    <t>Апрель</t>
  </si>
  <si>
    <t>Май</t>
  </si>
  <si>
    <t>Июнь</t>
  </si>
  <si>
    <t>Стоимость размещения</t>
  </si>
  <si>
    <t>Итого включая НДС</t>
  </si>
  <si>
    <t>www.reklamaregion.com</t>
  </si>
  <si>
    <t>а/д М2 «Крым» 39км + 050м</t>
  </si>
  <si>
    <t>4х12</t>
  </si>
  <si>
    <t>Красногорск</t>
  </si>
  <si>
    <t>Калужское ш. 30км+030м</t>
  </si>
  <si>
    <t>Химки</t>
  </si>
  <si>
    <t>Минское шоссе 22км+800м</t>
  </si>
  <si>
    <t>5х12</t>
  </si>
  <si>
    <t>М-9 'Балтия' Новорижское ш. 21км+700м</t>
  </si>
  <si>
    <t>Милорадово</t>
  </si>
  <si>
    <t>Павшинская пойма 20км + 200м, дублер Волоколамское ш.</t>
  </si>
  <si>
    <t>Ленинградское ш. 22км+630м</t>
  </si>
  <si>
    <t>МКАД 101км 200м внешняя сторона</t>
  </si>
  <si>
    <t>Щелково</t>
  </si>
  <si>
    <t>Щелковское ш. 28км+700м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</si>
</sst>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444444"/>
      <name val="Arial"/>
    </font>
    <font>
      <b/>
      <sz val="12"/>
      <color rgb="FF444444"/>
      <name val="Arial"/>
    </font>
    <font>
      <b/>
      <sz val="12"/>
      <color rgb="FFFFFFFF"/>
      <name val="Arial"/>
    </font>
    <font>
      <b/>
      <u val="singleAccounting"/>
      <sz val="12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26ADE4"/>
        <bgColor indexed="64"/>
      </patternFill>
    </fill>
    <fill>
      <patternFill patternType="solid">
        <fgColor rgb="FFF7FDFA"/>
        <bgColor indexed="64"/>
      </patternFill>
    </fill>
  </fills>
  <borders count="6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/>
      <top/>
      <bottom/>
      <diagonal/>
    </border>
    <border>
      <left/>
      <right style="medium">
        <color rgb="FF999999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 indent="1"/>
    </xf>
    <xf numFmtId="0" fontId="3" fillId="3" borderId="1" xfId="0" applyFont="1" applyFill="1" applyBorder="1" applyAlignment="1">
      <alignment horizontal="center" wrapText="1"/>
    </xf>
    <xf numFmtId="0" fontId="2" fillId="3" borderId="1" xfId="2" applyFont="1" applyFill="1" applyBorder="1" applyAlignment="1">
      <alignment horizontal="left" wrapText="1" indent="1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2" applyAlignment="1">
      <alignment vertical="top" wrapText="1"/>
    </xf>
    <xf numFmtId="44" fontId="3" fillId="3" borderId="1" xfId="1" applyFont="1" applyFill="1" applyBorder="1" applyAlignment="1">
      <alignment horizontal="center" wrapText="1"/>
    </xf>
    <xf numFmtId="44" fontId="6" fillId="3" borderId="1" xfId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reklamaregion.com/local/templates/index/img/exel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241300</xdr:colOff>
      <xdr:row>2</xdr:row>
      <xdr:rowOff>242455</xdr:rowOff>
    </xdr:to>
    <xdr:pic>
      <xdr:nvPicPr>
        <xdr:cNvPr id="2049" name="Picture 1" descr="http://reklamaregion.com/local/templates/index/img/exellogo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1004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klamaregion.com/upload/iblock/e7d/photo_br115_a.jpg" TargetMode="External"/><Relationship Id="rId4" Type="http://schemas.openxmlformats.org/officeDocument/2006/relationships/hyperlink" Target="http://reklamaregion.com/upload/iblock/c75/3670_image_b.jpg" TargetMode="External"/><Relationship Id="rId5" Type="http://schemas.openxmlformats.org/officeDocument/2006/relationships/hyperlink" Target="http://reklamaregion.com/upload/iblock/f62/3405_image_b.jpg" TargetMode="External"/><Relationship Id="rId6" Type="http://schemas.openxmlformats.org/officeDocument/2006/relationships/hyperlink" Target="http://reklamaregion.com/upload/iblock/772/3409_image_b.jpg" TargetMode="External"/><Relationship Id="rId7" Type="http://schemas.openxmlformats.org/officeDocument/2006/relationships/hyperlink" Target="http://reklamaregion.com/upload/iblock/b15/3659_image_a.jpg" TargetMode="External"/><Relationship Id="rId8" Type="http://schemas.openxmlformats.org/officeDocument/2006/relationships/hyperlink" Target="http://reklamaregion.com/upload/iblock/b51/3659_image_b.jpg" TargetMode="External"/><Relationship Id="rId9" Type="http://schemas.openxmlformats.org/officeDocument/2006/relationships/hyperlink" Target="http://www.reklamaregion.com/" TargetMode="External"/><Relationship Id="rId10" Type="http://schemas.openxmlformats.org/officeDocument/2006/relationships/hyperlink" Target="mailto:info@reklamaregion.com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://reklamaregion.com/upload/iblock/912/photo_cvrn134_a.jpg" TargetMode="External"/><Relationship Id="rId2" Type="http://schemas.openxmlformats.org/officeDocument/2006/relationships/hyperlink" Target="http://reklamaregion.com/upload/iblock/5aa/photo_cb203_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D6" sqref="D6"/>
    </sheetView>
  </sheetViews>
  <sheetFormatPr baseColWidth="10" defaultRowHeight="16" x14ac:dyDescent="0.2"/>
  <cols>
    <col min="1" max="1" width="5.33203125" style="1" bestFit="1" customWidth="1"/>
    <col min="2" max="2" width="20.5" style="1" bestFit="1" customWidth="1"/>
    <col min="3" max="3" width="4.5" style="6" bestFit="1" customWidth="1"/>
    <col min="4" max="4" width="57.6640625" style="1" bestFit="1" customWidth="1"/>
    <col min="5" max="5" width="9.5" style="6" bestFit="1" customWidth="1"/>
    <col min="6" max="6" width="25.6640625" style="1" bestFit="1" customWidth="1"/>
    <col min="7" max="7" width="8.83203125" style="6" bestFit="1" customWidth="1"/>
    <col min="8" max="8" width="14.5" style="6" bestFit="1" customWidth="1"/>
    <col min="9" max="9" width="12.1640625" style="6" bestFit="1" customWidth="1"/>
    <col min="10" max="10" width="14.33203125" style="1" bestFit="1" customWidth="1"/>
    <col min="11" max="11" width="15.33203125" style="1" customWidth="1"/>
    <col min="12" max="12" width="14.6640625" style="1" bestFit="1" customWidth="1"/>
    <col min="13" max="15" width="13.83203125" style="1" bestFit="1" customWidth="1"/>
    <col min="16" max="16" width="15.5" style="1" bestFit="1" customWidth="1"/>
    <col min="17" max="16384" width="10.83203125" style="1"/>
  </cols>
  <sheetData>
    <row r="1" spans="1:16" ht="30" customHeight="1" x14ac:dyDescent="0.2">
      <c r="A1" s="9"/>
      <c r="B1" s="9"/>
      <c r="C1" s="9"/>
      <c r="D1" s="11" t="s">
        <v>0</v>
      </c>
      <c r="E1" s="11"/>
      <c r="F1" s="11"/>
      <c r="G1" s="11"/>
      <c r="H1" s="11"/>
      <c r="I1" s="11"/>
      <c r="J1" s="11"/>
    </row>
    <row r="2" spans="1:16" ht="30" customHeight="1" x14ac:dyDescent="0.2">
      <c r="A2" s="9"/>
      <c r="B2" s="9"/>
      <c r="C2" s="9"/>
      <c r="D2" s="11" t="s">
        <v>1</v>
      </c>
      <c r="E2" s="11"/>
      <c r="F2" s="11"/>
      <c r="G2" s="11"/>
      <c r="H2" s="11"/>
      <c r="I2" s="11"/>
      <c r="J2" s="11"/>
    </row>
    <row r="3" spans="1:16" ht="30" customHeight="1" x14ac:dyDescent="0.2">
      <c r="A3" s="9"/>
      <c r="B3" s="9"/>
      <c r="C3" s="9"/>
      <c r="D3" s="12" t="s">
        <v>2</v>
      </c>
      <c r="E3" s="11"/>
      <c r="F3" s="11"/>
      <c r="G3" s="11"/>
      <c r="H3" s="11"/>
      <c r="I3" s="11"/>
      <c r="J3" s="11"/>
    </row>
    <row r="4" spans="1:16" ht="30" customHeight="1" x14ac:dyDescent="0.2">
      <c r="A4" s="9"/>
      <c r="B4" s="9"/>
      <c r="C4" s="9"/>
      <c r="D4" s="12" t="s">
        <v>30</v>
      </c>
      <c r="E4" s="11"/>
      <c r="F4" s="11"/>
      <c r="G4" s="11"/>
      <c r="H4" s="11"/>
      <c r="I4" s="11"/>
      <c r="J4" s="11"/>
    </row>
    <row r="5" spans="1:16" ht="30" customHeight="1" thickBot="1" x14ac:dyDescent="0.25">
      <c r="A5" s="10"/>
      <c r="B5" s="10"/>
      <c r="C5" s="10"/>
      <c r="D5" s="11"/>
      <c r="E5" s="11"/>
      <c r="F5" s="11"/>
      <c r="G5" s="11"/>
      <c r="H5" s="11"/>
      <c r="I5" s="11"/>
      <c r="J5" s="11"/>
      <c r="M5" s="15" t="s">
        <v>28</v>
      </c>
      <c r="N5" s="16"/>
      <c r="O5" s="17"/>
    </row>
    <row r="6" spans="1:16" ht="50" customHeight="1" thickBo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22</v>
      </c>
      <c r="I6" s="2" t="s">
        <v>21</v>
      </c>
      <c r="J6" s="2" t="s">
        <v>10</v>
      </c>
      <c r="K6" s="8" t="s">
        <v>23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29</v>
      </c>
    </row>
    <row r="7" spans="1:16" ht="17" thickBot="1" x14ac:dyDescent="0.25">
      <c r="A7" s="3">
        <v>2</v>
      </c>
      <c r="B7" s="3" t="s">
        <v>19</v>
      </c>
      <c r="C7" s="4">
        <v>533</v>
      </c>
      <c r="D7" s="7" t="s">
        <v>31</v>
      </c>
      <c r="E7" s="4" t="s">
        <v>17</v>
      </c>
      <c r="F7" s="3" t="s">
        <v>13</v>
      </c>
      <c r="G7" s="4" t="s">
        <v>32</v>
      </c>
      <c r="H7" s="4" t="s">
        <v>15</v>
      </c>
      <c r="I7" s="4" t="s">
        <v>18</v>
      </c>
      <c r="J7" s="5" t="s">
        <v>16</v>
      </c>
      <c r="K7" s="13">
        <v>9600</v>
      </c>
      <c r="L7" s="13">
        <v>15000</v>
      </c>
      <c r="M7" s="13">
        <v>97000</v>
      </c>
      <c r="N7" s="13">
        <v>97000</v>
      </c>
      <c r="O7" s="13">
        <v>97000</v>
      </c>
      <c r="P7" s="13">
        <f>K7+L7+M7+N7+O7</f>
        <v>315600</v>
      </c>
    </row>
    <row r="8" spans="1:16" ht="17" thickBot="1" x14ac:dyDescent="0.25">
      <c r="A8" s="3">
        <v>10</v>
      </c>
      <c r="B8" s="3" t="s">
        <v>33</v>
      </c>
      <c r="C8" s="4">
        <v>534</v>
      </c>
      <c r="D8" s="7" t="s">
        <v>34</v>
      </c>
      <c r="E8" s="4" t="s">
        <v>17</v>
      </c>
      <c r="F8" s="3" t="s">
        <v>13</v>
      </c>
      <c r="G8" s="4" t="s">
        <v>32</v>
      </c>
      <c r="H8" s="4" t="s">
        <v>15</v>
      </c>
      <c r="I8" s="4" t="s">
        <v>18</v>
      </c>
      <c r="J8" s="5" t="s">
        <v>16</v>
      </c>
      <c r="K8" s="13">
        <v>9600</v>
      </c>
      <c r="L8" s="13">
        <v>15000</v>
      </c>
      <c r="M8" s="13">
        <v>115000</v>
      </c>
      <c r="N8" s="13">
        <v>115000</v>
      </c>
      <c r="O8" s="13">
        <v>115000</v>
      </c>
      <c r="P8" s="13">
        <f>SUM(K8:O8)</f>
        <v>369600</v>
      </c>
    </row>
    <row r="9" spans="1:16" ht="17" thickBot="1" x14ac:dyDescent="0.25">
      <c r="A9" s="3">
        <v>8</v>
      </c>
      <c r="B9" s="3" t="s">
        <v>35</v>
      </c>
      <c r="C9" s="4">
        <v>535</v>
      </c>
      <c r="D9" s="7" t="s">
        <v>36</v>
      </c>
      <c r="E9" s="4" t="s">
        <v>12</v>
      </c>
      <c r="F9" s="3" t="s">
        <v>13</v>
      </c>
      <c r="G9" s="4" t="s">
        <v>37</v>
      </c>
      <c r="H9" s="4" t="s">
        <v>15</v>
      </c>
      <c r="I9" s="4" t="s">
        <v>18</v>
      </c>
      <c r="J9" s="5" t="s">
        <v>16</v>
      </c>
      <c r="K9" s="13">
        <v>12000</v>
      </c>
      <c r="L9" s="13">
        <v>15000</v>
      </c>
      <c r="M9" s="13">
        <v>139000</v>
      </c>
      <c r="N9" s="13">
        <v>139000</v>
      </c>
      <c r="O9" s="13">
        <v>139000</v>
      </c>
      <c r="P9" s="13">
        <f t="shared" ref="P9:P14" si="0">SUM(K9:O9)</f>
        <v>444000</v>
      </c>
    </row>
    <row r="10" spans="1:16" ht="17" thickBot="1" x14ac:dyDescent="0.25">
      <c r="A10" s="3">
        <v>21</v>
      </c>
      <c r="B10" s="3" t="s">
        <v>20</v>
      </c>
      <c r="C10" s="4">
        <v>536</v>
      </c>
      <c r="D10" s="7" t="s">
        <v>38</v>
      </c>
      <c r="E10" s="4" t="s">
        <v>12</v>
      </c>
      <c r="F10" s="3" t="s">
        <v>13</v>
      </c>
      <c r="G10" s="4" t="s">
        <v>14</v>
      </c>
      <c r="H10" s="4" t="s">
        <v>15</v>
      </c>
      <c r="I10" s="4" t="s">
        <v>18</v>
      </c>
      <c r="J10" s="5" t="s">
        <v>16</v>
      </c>
      <c r="K10" s="13">
        <v>15000</v>
      </c>
      <c r="L10" s="13">
        <v>15000</v>
      </c>
      <c r="M10" s="13">
        <v>270000</v>
      </c>
      <c r="N10" s="13">
        <v>270000</v>
      </c>
      <c r="O10" s="13">
        <v>270000</v>
      </c>
      <c r="P10" s="13">
        <f t="shared" si="0"/>
        <v>840000</v>
      </c>
    </row>
    <row r="11" spans="1:16" ht="17" thickBot="1" x14ac:dyDescent="0.25">
      <c r="A11" s="3">
        <v>23</v>
      </c>
      <c r="B11" s="3" t="s">
        <v>39</v>
      </c>
      <c r="C11" s="4">
        <v>537</v>
      </c>
      <c r="D11" s="7" t="s">
        <v>40</v>
      </c>
      <c r="E11" s="4" t="s">
        <v>17</v>
      </c>
      <c r="F11" s="3" t="s">
        <v>13</v>
      </c>
      <c r="G11" s="4" t="s">
        <v>14</v>
      </c>
      <c r="H11" s="4" t="s">
        <v>15</v>
      </c>
      <c r="I11" s="4" t="s">
        <v>18</v>
      </c>
      <c r="J11" s="5" t="s">
        <v>16</v>
      </c>
      <c r="K11" s="13">
        <v>15000</v>
      </c>
      <c r="L11" s="13">
        <v>15000</v>
      </c>
      <c r="M11" s="13">
        <v>115000</v>
      </c>
      <c r="N11" s="13">
        <v>115000</v>
      </c>
      <c r="O11" s="13">
        <v>115000</v>
      </c>
      <c r="P11" s="13">
        <f t="shared" si="0"/>
        <v>375000</v>
      </c>
    </row>
    <row r="12" spans="1:16" ht="17" thickBot="1" x14ac:dyDescent="0.25">
      <c r="A12" s="3">
        <v>24</v>
      </c>
      <c r="B12" s="3" t="s">
        <v>33</v>
      </c>
      <c r="C12" s="4">
        <v>538</v>
      </c>
      <c r="D12" s="7" t="s">
        <v>41</v>
      </c>
      <c r="E12" s="4" t="s">
        <v>12</v>
      </c>
      <c r="F12" s="3" t="s">
        <v>13</v>
      </c>
      <c r="G12" s="4" t="s">
        <v>14</v>
      </c>
      <c r="H12" s="4" t="s">
        <v>15</v>
      </c>
      <c r="I12" s="4" t="s">
        <v>18</v>
      </c>
      <c r="J12" s="5" t="s">
        <v>16</v>
      </c>
      <c r="K12" s="13">
        <v>15000</v>
      </c>
      <c r="L12" s="13">
        <v>15000</v>
      </c>
      <c r="M12" s="13">
        <v>139000</v>
      </c>
      <c r="N12" s="13">
        <v>139000</v>
      </c>
      <c r="O12" s="13">
        <v>139000</v>
      </c>
      <c r="P12" s="13">
        <f t="shared" si="0"/>
        <v>447000</v>
      </c>
    </row>
    <row r="13" spans="1:16" ht="17" thickBot="1" x14ac:dyDescent="0.25">
      <c r="A13" s="3">
        <v>25</v>
      </c>
      <c r="B13" s="3" t="s">
        <v>11</v>
      </c>
      <c r="C13" s="4">
        <v>539</v>
      </c>
      <c r="D13" s="7" t="s">
        <v>42</v>
      </c>
      <c r="E13" s="4" t="s">
        <v>12</v>
      </c>
      <c r="F13" s="3" t="s">
        <v>13</v>
      </c>
      <c r="G13" s="4" t="s">
        <v>14</v>
      </c>
      <c r="H13" s="4" t="s">
        <v>15</v>
      </c>
      <c r="I13" s="4" t="s">
        <v>18</v>
      </c>
      <c r="J13" s="5" t="s">
        <v>16</v>
      </c>
      <c r="K13" s="13">
        <v>15000</v>
      </c>
      <c r="L13" s="13">
        <v>15000</v>
      </c>
      <c r="M13" s="13">
        <v>270000</v>
      </c>
      <c r="N13" s="13">
        <v>270000</v>
      </c>
      <c r="O13" s="13">
        <v>270000</v>
      </c>
      <c r="P13" s="13">
        <f t="shared" si="0"/>
        <v>840000</v>
      </c>
    </row>
    <row r="14" spans="1:16" ht="17" thickBot="1" x14ac:dyDescent="0.25">
      <c r="A14" s="3">
        <v>26</v>
      </c>
      <c r="B14" s="3" t="s">
        <v>43</v>
      </c>
      <c r="C14" s="4">
        <v>540</v>
      </c>
      <c r="D14" s="7" t="s">
        <v>44</v>
      </c>
      <c r="E14" s="4" t="s">
        <v>12</v>
      </c>
      <c r="F14" s="3" t="s">
        <v>13</v>
      </c>
      <c r="G14" s="4" t="s">
        <v>14</v>
      </c>
      <c r="H14" s="4" t="s">
        <v>15</v>
      </c>
      <c r="I14" s="4" t="s">
        <v>18</v>
      </c>
      <c r="J14" s="5" t="s">
        <v>16</v>
      </c>
      <c r="K14" s="13">
        <v>15000</v>
      </c>
      <c r="L14" s="13">
        <v>15000</v>
      </c>
      <c r="M14" s="13">
        <v>105000</v>
      </c>
      <c r="N14" s="13">
        <v>105000</v>
      </c>
      <c r="O14" s="13">
        <v>105000</v>
      </c>
      <c r="P14" s="13">
        <f t="shared" si="0"/>
        <v>345000</v>
      </c>
    </row>
    <row r="15" spans="1:16" ht="17" thickBot="1" x14ac:dyDescent="0.25"/>
    <row r="16" spans="1:16" ht="20" thickBot="1" x14ac:dyDescent="0.4">
      <c r="P16" s="14">
        <f>SUM(P7:P14)</f>
        <v>3976200</v>
      </c>
    </row>
  </sheetData>
  <autoFilter ref="A6:P6">
    <sortState ref="A7:P35">
      <sortCondition ref="G6:G35"/>
    </sortState>
  </autoFilter>
  <mergeCells count="1">
    <mergeCell ref="M5:O5"/>
  </mergeCells>
  <hyperlinks>
    <hyperlink ref="J7" r:id="rId1"/>
    <hyperlink ref="J9" r:id="rId2"/>
    <hyperlink ref="J8" r:id="rId3"/>
    <hyperlink ref="J10" r:id="rId4"/>
    <hyperlink ref="J11" r:id="rId5"/>
    <hyperlink ref="J12" r:id="rId6"/>
    <hyperlink ref="J13" r:id="rId7"/>
    <hyperlink ref="J14" r:id="rId8"/>
    <hyperlink ref="D4" r:id="rId9"/>
    <hyperlink ref="D3" r:id="rId10"/>
  </hyperlinks>
  <pageMargins left="0.7" right="0.7" top="0.75" bottom="0.75" header="0.3" footer="0.3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2016-04-13T09:31:29Z</dcterms:created>
  <dcterms:modified xsi:type="dcterms:W3CDTF">2016-04-13T12:29:02Z</dcterms:modified>
</cp:coreProperties>
</file>